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rché_DEMAT\2025\PRA\02 - Fontaines\MA CONSULTATION\01- Répertoire de travail\DCE\LOT 5 AISNE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E34" i="1" l="1"/>
  <c r="F27" i="1"/>
  <c r="D27" i="1"/>
  <c r="F10" i="1"/>
  <c r="C11" i="1"/>
  <c r="C12" i="1"/>
  <c r="C13" i="1"/>
  <c r="C10" i="1"/>
  <c r="E19" i="1" l="1"/>
  <c r="F11" i="1"/>
  <c r="F12" i="1"/>
  <c r="F13" i="1"/>
  <c r="G13" i="1" l="1"/>
  <c r="G12" i="1"/>
  <c r="G11" i="1"/>
  <c r="G10" i="1"/>
  <c r="D13" i="1"/>
  <c r="H13" i="1" s="1"/>
  <c r="D12" i="1"/>
  <c r="H12" i="1" s="1"/>
  <c r="D11" i="1"/>
  <c r="H11" i="1" s="1"/>
  <c r="D10" i="1"/>
  <c r="H10" i="1" s="1"/>
  <c r="F45" i="1" l="1"/>
  <c r="F48" i="1" s="1"/>
  <c r="D45" i="1"/>
  <c r="D46" i="1" s="1"/>
</calcChain>
</file>

<file path=xl/sharedStrings.xml><?xml version="1.0" encoding="utf-8"?>
<sst xmlns="http://schemas.openxmlformats.org/spreadsheetml/2006/main" count="62" uniqueCount="54">
  <si>
    <t>TAUX DE TVA</t>
  </si>
  <si>
    <t>MODELE 2 
EAU FROIDE / EAU TEMPEREE  SANS PEDALES</t>
  </si>
  <si>
    <t>MODELE 3
EAU FROIDE / EAU TEMPEREE / EAU CHAUDE AVEC PEDALES</t>
  </si>
  <si>
    <t>MODELE 4 
EAU FROIDE / EAU TEMPEREE / EAU CHAUDE SANS PEDALES</t>
  </si>
  <si>
    <t>MONTANT TVA</t>
  </si>
  <si>
    <t>ADRESSE DU SITE</t>
  </si>
  <si>
    <t xml:space="preserve">EMPLACEMENT </t>
  </si>
  <si>
    <t>QUANTITE</t>
  </si>
  <si>
    <t>COUT FORFAITAIRE LOCATION/MAINTENANCE EN € HT MENSUEL</t>
  </si>
  <si>
    <t>COUT FORFAITAIRE LOCATION/MAINTENANCE EN € TTC MENSUEL</t>
  </si>
  <si>
    <t>BIDON 5 L</t>
  </si>
  <si>
    <t>MODELE DE FONTAINE</t>
  </si>
  <si>
    <t>MODELE 1 
EAU FROIDE / EAU TEMPEREE A PEDALES</t>
  </si>
  <si>
    <t>MODELES FONTAINES</t>
  </si>
  <si>
    <t>SOUS-TOTAL 1</t>
  </si>
  <si>
    <t>COUT UNITAIRE HT D'UN BIDON DE 5 L</t>
  </si>
  <si>
    <t>COUT UNITAIRE TTC D'UN BIDON DE 5L</t>
  </si>
  <si>
    <t xml:space="preserve">COUT GLOBAL ANNUEL </t>
  </si>
  <si>
    <t>COUT UNITAIRE DES FONTAINES</t>
  </si>
  <si>
    <t>PRESTATIONS COMPLEMENTAIRES</t>
  </si>
  <si>
    <t>ANALYSE BACTERIOLOGIQUE</t>
  </si>
  <si>
    <t>TRANSFERT D'UNE FONTAINE</t>
  </si>
  <si>
    <t>Il appartient aux candidats de vérifier l'exactitude des formules de calculs</t>
  </si>
  <si>
    <t xml:space="preserve">A                                                                             , le                    </t>
  </si>
  <si>
    <t>Signature et cachet du candidat</t>
  </si>
  <si>
    <t>TOTAL</t>
  </si>
  <si>
    <t>COUT UNITAIRE HT</t>
  </si>
  <si>
    <t xml:space="preserve">COUT UNITAIRE TTC </t>
  </si>
  <si>
    <t>COUT UNITAIRE D'UNE AFFICHE/ETIQUETTES A DESTINATION DES SALARIES DES CPAM (ART 7.1 CCP)</t>
  </si>
  <si>
    <r>
      <rPr>
        <b/>
        <sz val="11"/>
        <color rgb="FFFF0000"/>
        <rFont val="Arial"/>
        <family val="2"/>
      </rPr>
      <t xml:space="preserve">A. </t>
    </r>
    <r>
      <rPr>
        <b/>
        <sz val="11"/>
        <rFont val="Arial"/>
        <family val="2"/>
      </rPr>
      <t>COUT UNITAIRE MENSUEL
(prix comprenant la location, l'entretien, la maintenance, la livraison, l'installation, la mise en service et le retrait des fontaines en fin de marché Article 7 du CCP)</t>
    </r>
  </si>
  <si>
    <t xml:space="preserve">COUT UNITAIRE MENSUEL HT
</t>
  </si>
  <si>
    <t xml:space="preserve">COUT UNITAIRE MENSUEL TTC
</t>
  </si>
  <si>
    <r>
      <rPr>
        <b/>
        <sz val="11"/>
        <color rgb="FFFF0000"/>
        <rFont val="Arial"/>
        <family val="2"/>
      </rPr>
      <t xml:space="preserve">B. </t>
    </r>
    <r>
      <rPr>
        <b/>
        <sz val="11"/>
        <rFont val="Arial"/>
        <family val="2"/>
      </rPr>
      <t>COUT UNITAIRE D'UN BIDON DE 5 L</t>
    </r>
  </si>
  <si>
    <r>
      <t xml:space="preserve">C. (=A+B) </t>
    </r>
    <r>
      <rPr>
        <b/>
        <sz val="11"/>
        <rFont val="Arial"/>
        <family val="2"/>
      </rPr>
      <t>COUT UNITAIRE MENSUEL AVEC BIDON</t>
    </r>
  </si>
  <si>
    <t xml:space="preserve">COUT UNITAIRE POUR L'ANALYSE D'UNE SEULE FONTAINE
(coût reprenant les prestations indiquées à l'article 10 du CCP)
</t>
  </si>
  <si>
    <t xml:space="preserve">COUT UNITAIRE HT </t>
  </si>
  <si>
    <t>COUT FORFAITAIRE POUR LE TRANSFERT D'UNE FONTAINE
(coût reprenant les prestations indiquées à l'article 7 du CCP)</t>
  </si>
  <si>
    <t>COUT FORFAITAIRE HT</t>
  </si>
  <si>
    <t>COUT FORFAITAIRE TTC</t>
  </si>
  <si>
    <t>COUT UNITAIRE D'UNE AFFICHE/ETIQUETTE A DESTINATION DES SALARIES DES CPAM
(prestations définies à l'article 7.1 du CCP)</t>
  </si>
  <si>
    <t>MODELE 4</t>
  </si>
  <si>
    <t>CPAM DE L'AISNE
Bâtiment situé 2 Rue Charles Péguy
0200 LAON</t>
  </si>
  <si>
    <t>RDC ENTREE DU PERSONNEL</t>
  </si>
  <si>
    <t>ETAGE 1</t>
  </si>
  <si>
    <t>ETAGE 2</t>
  </si>
  <si>
    <t>ETAGE 3 / MACHINE A CAFE</t>
  </si>
  <si>
    <t>NON</t>
  </si>
  <si>
    <t>D'UN ETAGE A UN AUTRE</t>
  </si>
  <si>
    <t>D'UN BATIMENT A UN AUTRE</t>
  </si>
  <si>
    <t>BORDEREAU DE PRIX UNITAIRES</t>
  </si>
  <si>
    <t>DETAIL QUANTITATIF ESTIMATIF</t>
  </si>
  <si>
    <r>
      <t xml:space="preserve">COUT GLOBAL MENSUEL </t>
    </r>
    <r>
      <rPr>
        <b/>
        <sz val="10"/>
        <color rgb="FFFF0000"/>
        <rFont val="Arial"/>
        <family val="2"/>
      </rPr>
      <t>(D)</t>
    </r>
  </si>
  <si>
    <t>NON CONTRACTUEL</t>
  </si>
  <si>
    <t>ANNEXE 1
 BORDEREAU DE PRIX
MARCHE 599/05R/2025 LOCATION, INSTALLATION ET ENTRETIEN DES FONTAINES A EAU RELIEES SUR LE RESEAU D'EAU POTABLE DES CPAM DES HAUTS DE France
GROUPEMENT DE COMMANDE
LOT 5 - AISNE
Date d'intégration au marché : 01/04/2026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</si>
</sst>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BFF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35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34" xfId="0" applyFont="1" applyBorder="1"/>
    <xf numFmtId="0" fontId="3" fillId="0" borderId="15" xfId="0" applyFont="1" applyBorder="1"/>
    <xf numFmtId="0" fontId="3" fillId="0" borderId="21" xfId="0" applyFont="1" applyBorder="1"/>
    <xf numFmtId="0" fontId="3" fillId="0" borderId="27" xfId="0" applyFont="1" applyBorder="1"/>
    <xf numFmtId="0" fontId="3" fillId="0" borderId="13" xfId="0" applyFont="1" applyBorder="1" applyAlignment="1"/>
    <xf numFmtId="0" fontId="3" fillId="0" borderId="35" xfId="0" applyFont="1" applyBorder="1" applyAlignment="1"/>
    <xf numFmtId="0" fontId="3" fillId="0" borderId="24" xfId="0" applyFont="1" applyBorder="1" applyAlignment="1"/>
    <xf numFmtId="0" fontId="5" fillId="6" borderId="3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30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" fillId="4" borderId="3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3" fillId="7" borderId="0" xfId="0" applyFont="1" applyFill="1" applyAlignment="1">
      <alignment horizontal="center"/>
    </xf>
    <xf numFmtId="0" fontId="6" fillId="3" borderId="31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6" fillId="3" borderId="31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3" fillId="11" borderId="0" xfId="0" applyFont="1" applyFill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  <xf numFmtId="0" fontId="0" fillId="6" borderId="7" xfId="0" applyNumberFormat="1" applyFill="1" applyBorder="1" applyAlignment="1">
      <alignment horizontal="center" vertical="center"/>
    </xf>
    <xf numFmtId="0" fontId="0" fillId="6" borderId="8" xfId="0" applyNumberFormat="1" applyFill="1" applyBorder="1" applyAlignment="1">
      <alignment horizontal="center" vertical="center"/>
    </xf>
    <xf numFmtId="0" fontId="0" fillId="6" borderId="9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9" borderId="13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wrapText="1"/>
    </xf>
    <xf numFmtId="0" fontId="3" fillId="9" borderId="31" xfId="0" applyFont="1" applyFill="1" applyBorder="1" applyAlignment="1">
      <alignment horizontal="center" vertical="center" wrapText="1"/>
    </xf>
    <xf numFmtId="0" fontId="3" fillId="9" borderId="3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5" fillId="11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2"/>
  <sheetViews>
    <sheetView tabSelected="1" topLeftCell="A33" workbookViewId="0">
      <selection activeCell="D45" sqref="D45:E45"/>
    </sheetView>
  </sheetViews>
  <sheetFormatPr baseColWidth="10" defaultRowHeight="15" x14ac:dyDescent="0.25"/>
  <cols>
    <col min="1" max="1" width="24.85546875" customWidth="1"/>
    <col min="2" max="2" width="23" customWidth="1"/>
    <col min="3" max="3" width="22.42578125" customWidth="1"/>
    <col min="4" max="4" width="24.5703125" customWidth="1"/>
    <col min="5" max="5" width="25.28515625" customWidth="1"/>
    <col min="6" max="6" width="24.28515625" customWidth="1"/>
    <col min="7" max="8" width="25" customWidth="1"/>
  </cols>
  <sheetData>
    <row r="1" spans="1:13" ht="156.75" customHeight="1" thickBot="1" x14ac:dyDescent="0.3">
      <c r="A1" s="55" t="s">
        <v>53</v>
      </c>
      <c r="B1" s="56"/>
      <c r="C1" s="56"/>
      <c r="D1" s="56"/>
      <c r="E1" s="56"/>
      <c r="F1" s="56"/>
      <c r="G1" s="56"/>
      <c r="H1" s="57"/>
      <c r="I1" s="1"/>
      <c r="J1" s="1"/>
      <c r="K1" s="1"/>
      <c r="L1" s="1"/>
      <c r="M1" s="1"/>
    </row>
    <row r="2" spans="1:13" x14ac:dyDescent="0.25">
      <c r="A2" s="2"/>
      <c r="B2" s="2"/>
      <c r="C2" s="2"/>
      <c r="D2" s="2"/>
      <c r="E2" s="2"/>
      <c r="F2" s="2"/>
      <c r="G2" s="2"/>
      <c r="H2" s="2"/>
    </row>
    <row r="3" spans="1:13" x14ac:dyDescent="0.25">
      <c r="A3" s="2"/>
      <c r="B3" s="2"/>
      <c r="C3" s="2"/>
      <c r="D3" s="64" t="s">
        <v>49</v>
      </c>
      <c r="E3" s="64"/>
      <c r="F3" s="2"/>
      <c r="G3" s="2"/>
      <c r="H3" s="2"/>
    </row>
    <row r="4" spans="1:13" x14ac:dyDescent="0.25">
      <c r="A4" s="58" t="s">
        <v>18</v>
      </c>
      <c r="B4" s="58"/>
      <c r="C4" s="2"/>
      <c r="D4" s="2"/>
      <c r="E4" s="2"/>
      <c r="F4" s="2"/>
      <c r="G4" s="2"/>
      <c r="H4" s="2"/>
    </row>
    <row r="5" spans="1:13" x14ac:dyDescent="0.25">
      <c r="A5" s="2"/>
      <c r="B5" s="2"/>
      <c r="C5" s="2"/>
      <c r="D5" s="2"/>
      <c r="E5" s="2"/>
      <c r="F5" s="2"/>
      <c r="G5" s="2"/>
      <c r="H5" s="2"/>
    </row>
    <row r="6" spans="1:13" x14ac:dyDescent="0.25">
      <c r="A6" s="3" t="s">
        <v>0</v>
      </c>
      <c r="B6" s="4">
        <v>0.2</v>
      </c>
      <c r="C6" s="2"/>
      <c r="D6" s="2"/>
      <c r="E6" s="2"/>
      <c r="F6" s="2"/>
      <c r="G6" s="2"/>
      <c r="H6" s="2"/>
    </row>
    <row r="7" spans="1:13" ht="15.75" thickBot="1" x14ac:dyDescent="0.3">
      <c r="A7" s="2"/>
      <c r="B7" s="2"/>
      <c r="C7" s="2"/>
      <c r="D7" s="2"/>
      <c r="E7" s="2"/>
      <c r="F7" s="2"/>
      <c r="G7" s="2"/>
      <c r="H7" s="2"/>
    </row>
    <row r="8" spans="1:13" ht="66" customHeight="1" thickBot="1" x14ac:dyDescent="0.3">
      <c r="A8" s="65" t="s">
        <v>13</v>
      </c>
      <c r="B8" s="59" t="s">
        <v>29</v>
      </c>
      <c r="C8" s="60"/>
      <c r="D8" s="61"/>
      <c r="E8" s="62" t="s">
        <v>32</v>
      </c>
      <c r="F8" s="63"/>
      <c r="G8" s="62" t="s">
        <v>33</v>
      </c>
      <c r="H8" s="63"/>
    </row>
    <row r="9" spans="1:13" ht="39.75" thickBot="1" x14ac:dyDescent="0.3">
      <c r="A9" s="66"/>
      <c r="B9" s="33" t="s">
        <v>30</v>
      </c>
      <c r="C9" s="34" t="s">
        <v>4</v>
      </c>
      <c r="D9" s="34" t="s">
        <v>31</v>
      </c>
      <c r="E9" s="34" t="s">
        <v>15</v>
      </c>
      <c r="F9" s="34" t="s">
        <v>16</v>
      </c>
      <c r="G9" s="34" t="s">
        <v>30</v>
      </c>
      <c r="H9" s="35" t="s">
        <v>31</v>
      </c>
    </row>
    <row r="10" spans="1:13" ht="51.75" customHeight="1" thickBot="1" x14ac:dyDescent="0.3">
      <c r="A10" s="14" t="s">
        <v>12</v>
      </c>
      <c r="B10" s="45"/>
      <c r="C10" s="45">
        <f>B10*$B$6</f>
        <v>0</v>
      </c>
      <c r="D10" s="45">
        <f>B10+C10</f>
        <v>0</v>
      </c>
      <c r="E10" s="45"/>
      <c r="F10" s="45">
        <f>E10*1.2</f>
        <v>0</v>
      </c>
      <c r="G10" s="45">
        <f>B10+E10</f>
        <v>0</v>
      </c>
      <c r="H10" s="46">
        <f>D10+F10</f>
        <v>0</v>
      </c>
    </row>
    <row r="11" spans="1:13" ht="52.5" thickBot="1" x14ac:dyDescent="0.3">
      <c r="A11" s="15" t="s">
        <v>1</v>
      </c>
      <c r="B11" s="47"/>
      <c r="C11" s="45">
        <f t="shared" ref="C11:C13" si="0">B11*$B$6</f>
        <v>0</v>
      </c>
      <c r="D11" s="47">
        <f>B11+C11</f>
        <v>0</v>
      </c>
      <c r="E11" s="47"/>
      <c r="F11" s="45">
        <f t="shared" ref="F11:F13" si="1">E11*1.2</f>
        <v>0</v>
      </c>
      <c r="G11" s="47">
        <f>B11+E11</f>
        <v>0</v>
      </c>
      <c r="H11" s="48">
        <f>D11+F11</f>
        <v>0</v>
      </c>
    </row>
    <row r="12" spans="1:13" ht="52.5" thickBot="1" x14ac:dyDescent="0.3">
      <c r="A12" s="15" t="s">
        <v>2</v>
      </c>
      <c r="B12" s="47"/>
      <c r="C12" s="45">
        <f t="shared" si="0"/>
        <v>0</v>
      </c>
      <c r="D12" s="47">
        <f>B12+C12</f>
        <v>0</v>
      </c>
      <c r="E12" s="47"/>
      <c r="F12" s="45">
        <f t="shared" si="1"/>
        <v>0</v>
      </c>
      <c r="G12" s="47">
        <f>B12+E12</f>
        <v>0</v>
      </c>
      <c r="H12" s="48">
        <f>D12+F12</f>
        <v>0</v>
      </c>
    </row>
    <row r="13" spans="1:13" ht="52.5" thickBot="1" x14ac:dyDescent="0.3">
      <c r="A13" s="16" t="s">
        <v>3</v>
      </c>
      <c r="B13" s="49"/>
      <c r="C13" s="51">
        <f t="shared" si="0"/>
        <v>0</v>
      </c>
      <c r="D13" s="49">
        <f>B13+C13</f>
        <v>0</v>
      </c>
      <c r="E13" s="49"/>
      <c r="F13" s="51">
        <f t="shared" si="1"/>
        <v>0</v>
      </c>
      <c r="G13" s="49">
        <f>B13+E13</f>
        <v>0</v>
      </c>
      <c r="H13" s="50">
        <f>D13+F13</f>
        <v>0</v>
      </c>
    </row>
    <row r="14" spans="1:13" x14ac:dyDescent="0.25">
      <c r="A14" s="43"/>
      <c r="B14" s="43"/>
      <c r="C14" s="43"/>
      <c r="D14" s="44"/>
      <c r="E14" s="44"/>
      <c r="F14" s="44"/>
      <c r="G14" s="44"/>
      <c r="H14" s="44"/>
    </row>
    <row r="15" spans="1:13" x14ac:dyDescent="0.25">
      <c r="A15" s="58" t="s">
        <v>19</v>
      </c>
      <c r="B15" s="58"/>
      <c r="C15" s="2"/>
      <c r="D15" s="2"/>
      <c r="E15" s="2"/>
      <c r="F15" s="2"/>
      <c r="G15" s="44"/>
      <c r="H15" s="44"/>
    </row>
    <row r="16" spans="1:13" ht="15.75" thickBot="1" x14ac:dyDescent="0.3">
      <c r="A16" s="2"/>
      <c r="B16" s="2"/>
      <c r="C16" s="2"/>
      <c r="D16" s="2"/>
      <c r="E16" s="2"/>
      <c r="F16" s="2"/>
      <c r="G16" s="44"/>
      <c r="H16" s="44"/>
    </row>
    <row r="17" spans="1:8" ht="15.75" customHeight="1" thickBot="1" x14ac:dyDescent="0.3">
      <c r="A17" s="84" t="s">
        <v>20</v>
      </c>
      <c r="B17" s="85"/>
      <c r="C17" s="90" t="s">
        <v>34</v>
      </c>
      <c r="D17" s="91"/>
      <c r="E17" s="91"/>
      <c r="F17" s="92"/>
      <c r="G17" s="44"/>
      <c r="H17" s="44"/>
    </row>
    <row r="18" spans="1:8" ht="15.75" thickBot="1" x14ac:dyDescent="0.3">
      <c r="A18" s="86"/>
      <c r="B18" s="87"/>
      <c r="C18" s="107" t="s">
        <v>35</v>
      </c>
      <c r="D18" s="108"/>
      <c r="E18" s="107" t="s">
        <v>27</v>
      </c>
      <c r="F18" s="108"/>
      <c r="G18" s="44"/>
      <c r="H18" s="44"/>
    </row>
    <row r="19" spans="1:8" x14ac:dyDescent="0.25">
      <c r="A19" s="86"/>
      <c r="B19" s="87"/>
      <c r="C19" s="109"/>
      <c r="D19" s="110"/>
      <c r="E19" s="115">
        <f>C19*1.2</f>
        <v>0</v>
      </c>
      <c r="F19" s="116"/>
      <c r="G19" s="44"/>
      <c r="H19" s="44"/>
    </row>
    <row r="20" spans="1:8" x14ac:dyDescent="0.25">
      <c r="A20" s="86"/>
      <c r="B20" s="87"/>
      <c r="C20" s="111"/>
      <c r="D20" s="112"/>
      <c r="E20" s="115"/>
      <c r="F20" s="116"/>
      <c r="G20" s="44"/>
      <c r="H20" s="44"/>
    </row>
    <row r="21" spans="1:8" ht="15.75" thickBot="1" x14ac:dyDescent="0.3">
      <c r="A21" s="88"/>
      <c r="B21" s="89"/>
      <c r="C21" s="113"/>
      <c r="D21" s="114"/>
      <c r="E21" s="117"/>
      <c r="F21" s="118"/>
      <c r="G21" s="44"/>
      <c r="H21" s="44"/>
    </row>
    <row r="22" spans="1:8" ht="15.75" thickBot="1" x14ac:dyDescent="0.3">
      <c r="A22" s="2"/>
      <c r="B22" s="2"/>
      <c r="C22" s="2"/>
      <c r="D22" s="2"/>
      <c r="E22" s="2"/>
      <c r="F22" s="2"/>
      <c r="G22" s="44"/>
      <c r="H22" s="44"/>
    </row>
    <row r="23" spans="1:8" ht="15.75" customHeight="1" thickBot="1" x14ac:dyDescent="0.3">
      <c r="A23" s="84" t="s">
        <v>21</v>
      </c>
      <c r="B23" s="85"/>
      <c r="C23" s="90" t="s">
        <v>36</v>
      </c>
      <c r="D23" s="91"/>
      <c r="E23" s="91"/>
      <c r="F23" s="92"/>
      <c r="G23" s="44"/>
      <c r="H23" s="44"/>
    </row>
    <row r="24" spans="1:8" ht="15.75" customHeight="1" thickBot="1" x14ac:dyDescent="0.3">
      <c r="A24" s="86"/>
      <c r="B24" s="87"/>
      <c r="C24" s="90" t="s">
        <v>47</v>
      </c>
      <c r="D24" s="96"/>
      <c r="E24" s="97" t="s">
        <v>48</v>
      </c>
      <c r="F24" s="92"/>
      <c r="G24" s="44"/>
      <c r="H24" s="44"/>
    </row>
    <row r="25" spans="1:8" ht="15" customHeight="1" x14ac:dyDescent="0.25">
      <c r="A25" s="86"/>
      <c r="B25" s="87"/>
      <c r="C25" s="98" t="s">
        <v>37</v>
      </c>
      <c r="D25" s="98" t="s">
        <v>38</v>
      </c>
      <c r="E25" s="98" t="s">
        <v>37</v>
      </c>
      <c r="F25" s="98" t="s">
        <v>38</v>
      </c>
      <c r="G25" s="44"/>
      <c r="H25" s="44"/>
    </row>
    <row r="26" spans="1:8" ht="15.75" thickBot="1" x14ac:dyDescent="0.3">
      <c r="A26" s="86"/>
      <c r="B26" s="87"/>
      <c r="C26" s="99"/>
      <c r="D26" s="99"/>
      <c r="E26" s="99"/>
      <c r="F26" s="99"/>
      <c r="G26" s="44"/>
      <c r="H26" s="44"/>
    </row>
    <row r="27" spans="1:8" x14ac:dyDescent="0.25">
      <c r="A27" s="86"/>
      <c r="B27" s="87"/>
      <c r="C27" s="120"/>
      <c r="D27" s="120">
        <f>C27*1.2</f>
        <v>0</v>
      </c>
      <c r="E27" s="120"/>
      <c r="F27" s="120">
        <f>E27*1.2</f>
        <v>0</v>
      </c>
      <c r="G27" s="44"/>
      <c r="H27" s="44"/>
    </row>
    <row r="28" spans="1:8" x14ac:dyDescent="0.25">
      <c r="A28" s="86"/>
      <c r="B28" s="87"/>
      <c r="C28" s="121"/>
      <c r="D28" s="121"/>
      <c r="E28" s="121"/>
      <c r="F28" s="121"/>
      <c r="G28" s="44"/>
      <c r="H28" s="44"/>
    </row>
    <row r="29" spans="1:8" ht="15.75" thickBot="1" x14ac:dyDescent="0.3">
      <c r="A29" s="88"/>
      <c r="B29" s="89"/>
      <c r="C29" s="122"/>
      <c r="D29" s="122"/>
      <c r="E29" s="122"/>
      <c r="F29" s="122"/>
      <c r="G29" s="44"/>
      <c r="H29" s="44"/>
    </row>
    <row r="30" spans="1:8" ht="15.75" thickBot="1" x14ac:dyDescent="0.3">
      <c r="A30" s="2"/>
      <c r="B30" s="2"/>
      <c r="C30" s="2"/>
      <c r="D30" s="2"/>
      <c r="E30" s="2"/>
      <c r="F30" s="2"/>
      <c r="G30" s="44"/>
      <c r="H30" s="44"/>
    </row>
    <row r="31" spans="1:8" ht="15.75" customHeight="1" thickBot="1" x14ac:dyDescent="0.3">
      <c r="A31" s="84" t="s">
        <v>28</v>
      </c>
      <c r="B31" s="85"/>
      <c r="C31" s="100" t="s">
        <v>39</v>
      </c>
      <c r="D31" s="101"/>
      <c r="E31" s="101"/>
      <c r="F31" s="102"/>
      <c r="G31" s="44"/>
      <c r="H31" s="44"/>
    </row>
    <row r="32" spans="1:8" x14ac:dyDescent="0.25">
      <c r="A32" s="86"/>
      <c r="B32" s="87"/>
      <c r="C32" s="103" t="s">
        <v>26</v>
      </c>
      <c r="D32" s="104"/>
      <c r="E32" s="103" t="s">
        <v>27</v>
      </c>
      <c r="F32" s="104"/>
      <c r="G32" s="44"/>
      <c r="H32" s="44"/>
    </row>
    <row r="33" spans="1:8" ht="15.75" thickBot="1" x14ac:dyDescent="0.3">
      <c r="A33" s="86"/>
      <c r="B33" s="87"/>
      <c r="C33" s="105"/>
      <c r="D33" s="106"/>
      <c r="E33" s="105"/>
      <c r="F33" s="106"/>
      <c r="G33" s="44"/>
      <c r="H33" s="44"/>
    </row>
    <row r="34" spans="1:8" x14ac:dyDescent="0.25">
      <c r="A34" s="86"/>
      <c r="B34" s="87"/>
      <c r="C34" s="115"/>
      <c r="D34" s="116"/>
      <c r="E34" s="123">
        <f>C34*1.2</f>
        <v>0</v>
      </c>
      <c r="F34" s="116"/>
      <c r="G34" s="44"/>
      <c r="H34" s="44"/>
    </row>
    <row r="35" spans="1:8" x14ac:dyDescent="0.25">
      <c r="A35" s="86"/>
      <c r="B35" s="87"/>
      <c r="C35" s="115"/>
      <c r="D35" s="116"/>
      <c r="E35" s="123"/>
      <c r="F35" s="116"/>
      <c r="G35" s="44"/>
      <c r="H35" s="44"/>
    </row>
    <row r="36" spans="1:8" ht="15.75" thickBot="1" x14ac:dyDescent="0.3">
      <c r="A36" s="88"/>
      <c r="B36" s="89"/>
      <c r="C36" s="117"/>
      <c r="D36" s="118"/>
      <c r="E36" s="124"/>
      <c r="F36" s="118"/>
      <c r="G36" s="44"/>
      <c r="H36" s="44"/>
    </row>
    <row r="37" spans="1:8" x14ac:dyDescent="0.25">
      <c r="A37" s="43"/>
      <c r="B37" s="43"/>
      <c r="C37" s="43"/>
      <c r="D37" s="44"/>
      <c r="E37" s="44"/>
      <c r="F37" s="44"/>
      <c r="G37" s="44"/>
      <c r="H37" s="44"/>
    </row>
    <row r="38" spans="1:8" x14ac:dyDescent="0.25">
      <c r="A38" s="43"/>
      <c r="B38" s="43"/>
      <c r="C38" s="43"/>
      <c r="D38" s="119" t="s">
        <v>50</v>
      </c>
      <c r="E38" s="119"/>
      <c r="F38" s="54" t="s">
        <v>52</v>
      </c>
      <c r="G38" s="44"/>
      <c r="H38" s="44"/>
    </row>
    <row r="39" spans="1:8" ht="15.75" thickBot="1" x14ac:dyDescent="0.3">
      <c r="A39" s="2"/>
      <c r="B39" s="2"/>
      <c r="C39" s="2"/>
      <c r="D39" s="2"/>
      <c r="E39" s="2"/>
      <c r="F39" s="2"/>
      <c r="G39" s="2"/>
      <c r="H39" s="2"/>
    </row>
    <row r="40" spans="1:8" ht="59.25" customHeight="1" thickBot="1" x14ac:dyDescent="0.3">
      <c r="A40" s="7" t="s">
        <v>5</v>
      </c>
      <c r="B40" s="8" t="s">
        <v>11</v>
      </c>
      <c r="C40" s="9" t="s">
        <v>6</v>
      </c>
      <c r="D40" s="9" t="s">
        <v>7</v>
      </c>
      <c r="E40" s="10" t="s">
        <v>10</v>
      </c>
      <c r="F40" s="7" t="s">
        <v>8</v>
      </c>
      <c r="G40" s="11" t="s">
        <v>9</v>
      </c>
      <c r="H40" s="2"/>
    </row>
    <row r="41" spans="1:8" ht="21" customHeight="1" x14ac:dyDescent="0.25">
      <c r="A41" s="72" t="s">
        <v>41</v>
      </c>
      <c r="B41" s="69" t="s">
        <v>40</v>
      </c>
      <c r="C41" s="36" t="s">
        <v>42</v>
      </c>
      <c r="D41" s="5">
        <v>0</v>
      </c>
      <c r="E41" s="52" t="s">
        <v>46</v>
      </c>
      <c r="F41" s="39">
        <v>0</v>
      </c>
      <c r="G41" s="40">
        <v>0</v>
      </c>
      <c r="H41" s="2"/>
    </row>
    <row r="42" spans="1:8" x14ac:dyDescent="0.25">
      <c r="A42" s="73"/>
      <c r="B42" s="70"/>
      <c r="C42" s="37" t="s">
        <v>43</v>
      </c>
      <c r="D42" s="6">
        <v>0</v>
      </c>
      <c r="E42" s="53" t="s">
        <v>46</v>
      </c>
      <c r="F42" s="41">
        <v>0</v>
      </c>
      <c r="G42" s="42">
        <v>0</v>
      </c>
      <c r="H42" s="2"/>
    </row>
    <row r="43" spans="1:8" x14ac:dyDescent="0.25">
      <c r="A43" s="73"/>
      <c r="B43" s="70"/>
      <c r="C43" s="37" t="s">
        <v>44</v>
      </c>
      <c r="D43" s="6">
        <v>0</v>
      </c>
      <c r="E43" s="53" t="s">
        <v>46</v>
      </c>
      <c r="F43" s="41">
        <v>0</v>
      </c>
      <c r="G43" s="42">
        <v>0</v>
      </c>
      <c r="H43" s="2"/>
    </row>
    <row r="44" spans="1:8" ht="24.75" thickBot="1" x14ac:dyDescent="0.3">
      <c r="A44" s="73"/>
      <c r="B44" s="70"/>
      <c r="C44" s="37" t="s">
        <v>45</v>
      </c>
      <c r="D44" s="6">
        <v>0</v>
      </c>
      <c r="E44" s="53" t="s">
        <v>46</v>
      </c>
      <c r="F44" s="41">
        <v>0</v>
      </c>
      <c r="G44" s="42">
        <v>0</v>
      </c>
      <c r="H44" s="2"/>
    </row>
    <row r="45" spans="1:8" ht="15.75" thickBot="1" x14ac:dyDescent="0.3">
      <c r="A45" s="74"/>
      <c r="B45" s="71"/>
      <c r="C45" s="32" t="s">
        <v>14</v>
      </c>
      <c r="D45" s="67">
        <f>+D41+D42+D43+D44</f>
        <v>0</v>
      </c>
      <c r="E45" s="68"/>
      <c r="F45" s="80">
        <f>F41+F42+F43+F44</f>
        <v>0</v>
      </c>
      <c r="G45" s="80">
        <v>0</v>
      </c>
      <c r="H45" s="2"/>
    </row>
    <row r="46" spans="1:8" ht="15.75" customHeight="1" thickBot="1" x14ac:dyDescent="0.3">
      <c r="A46" s="38"/>
      <c r="B46" s="12"/>
      <c r="C46" s="13" t="s">
        <v>25</v>
      </c>
      <c r="D46" s="78">
        <f>D45</f>
        <v>0</v>
      </c>
      <c r="E46" s="79"/>
      <c r="F46" s="81"/>
      <c r="G46" s="81"/>
    </row>
    <row r="47" spans="1:8" ht="25.5" customHeight="1" thickBot="1" x14ac:dyDescent="0.3">
      <c r="C47" s="75" t="s">
        <v>51</v>
      </c>
      <c r="D47" s="76"/>
      <c r="E47" s="77"/>
      <c r="F47" s="82"/>
      <c r="G47" s="82"/>
    </row>
    <row r="48" spans="1:8" ht="25.5" customHeight="1" thickBot="1" x14ac:dyDescent="0.3">
      <c r="C48" s="93" t="s">
        <v>17</v>
      </c>
      <c r="D48" s="94"/>
      <c r="E48" s="95"/>
      <c r="F48" s="18">
        <f>F45*12</f>
        <v>0</v>
      </c>
      <c r="G48" s="17">
        <f>G45*12</f>
        <v>0</v>
      </c>
    </row>
    <row r="49" spans="1:8" ht="25.5" customHeight="1" x14ac:dyDescent="0.25">
      <c r="A49" s="83" t="s">
        <v>22</v>
      </c>
      <c r="B49" s="83"/>
      <c r="C49" s="83"/>
      <c r="D49" s="83"/>
      <c r="E49" s="20"/>
      <c r="F49" s="21"/>
      <c r="G49" s="21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ht="15.75" thickBot="1" x14ac:dyDescent="0.3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9" t="s">
        <v>23</v>
      </c>
      <c r="B53" s="30"/>
      <c r="C53" s="30"/>
      <c r="D53" s="22"/>
      <c r="E53" s="30"/>
      <c r="F53" s="30"/>
      <c r="G53" s="31"/>
      <c r="H53" s="2"/>
    </row>
    <row r="54" spans="1:8" x14ac:dyDescent="0.25">
      <c r="A54" s="23"/>
      <c r="B54" s="24"/>
      <c r="C54" s="24"/>
      <c r="D54" s="24"/>
      <c r="E54" s="24"/>
      <c r="F54" s="24"/>
      <c r="G54" s="25"/>
      <c r="H54" s="2"/>
    </row>
    <row r="55" spans="1:8" x14ac:dyDescent="0.25">
      <c r="A55" s="23"/>
      <c r="B55" s="24"/>
      <c r="C55" s="24"/>
      <c r="D55" s="24"/>
      <c r="E55" s="24"/>
      <c r="F55" s="24"/>
      <c r="G55" s="25"/>
      <c r="H55" s="2"/>
    </row>
    <row r="56" spans="1:8" x14ac:dyDescent="0.25">
      <c r="A56" s="23" t="s">
        <v>24</v>
      </c>
      <c r="B56" s="24"/>
      <c r="C56" s="24"/>
      <c r="D56" s="24"/>
      <c r="E56" s="24"/>
      <c r="F56" s="24"/>
      <c r="G56" s="25"/>
      <c r="H56" s="2"/>
    </row>
    <row r="57" spans="1:8" x14ac:dyDescent="0.25">
      <c r="A57" s="23"/>
      <c r="B57" s="24"/>
      <c r="C57" s="24"/>
      <c r="D57" s="24"/>
      <c r="E57" s="24"/>
      <c r="F57" s="24"/>
      <c r="G57" s="25"/>
      <c r="H57" s="2"/>
    </row>
    <row r="58" spans="1:8" x14ac:dyDescent="0.25">
      <c r="A58" s="23"/>
      <c r="B58" s="24"/>
      <c r="C58" s="24"/>
      <c r="D58" s="24"/>
      <c r="E58" s="24"/>
      <c r="F58" s="24"/>
      <c r="G58" s="25"/>
      <c r="H58" s="2"/>
    </row>
    <row r="59" spans="1:8" x14ac:dyDescent="0.25">
      <c r="A59" s="23"/>
      <c r="B59" s="24"/>
      <c r="C59" s="24"/>
      <c r="D59" s="24"/>
      <c r="E59" s="24"/>
      <c r="F59" s="24"/>
      <c r="G59" s="25"/>
      <c r="H59" s="2"/>
    </row>
    <row r="60" spans="1:8" x14ac:dyDescent="0.25">
      <c r="A60" s="23"/>
      <c r="B60" s="24"/>
      <c r="C60" s="24"/>
      <c r="D60" s="24"/>
      <c r="E60" s="24"/>
      <c r="F60" s="24"/>
      <c r="G60" s="25"/>
      <c r="H60" s="2"/>
    </row>
    <row r="61" spans="1:8" x14ac:dyDescent="0.25">
      <c r="A61" s="23"/>
      <c r="B61" s="24"/>
      <c r="C61" s="24"/>
      <c r="D61" s="24"/>
      <c r="E61" s="24"/>
      <c r="F61" s="24"/>
      <c r="G61" s="25"/>
      <c r="H61" s="19"/>
    </row>
    <row r="62" spans="1:8" x14ac:dyDescent="0.25">
      <c r="A62" s="23"/>
      <c r="B62" s="24"/>
      <c r="C62" s="24"/>
      <c r="D62" s="24"/>
      <c r="E62" s="24"/>
      <c r="F62" s="24"/>
      <c r="G62" s="25"/>
      <c r="H62" s="2"/>
    </row>
    <row r="63" spans="1:8" x14ac:dyDescent="0.25">
      <c r="A63" s="23"/>
      <c r="B63" s="24"/>
      <c r="C63" s="24"/>
      <c r="D63" s="24"/>
      <c r="E63" s="24"/>
      <c r="F63" s="24"/>
      <c r="G63" s="25"/>
      <c r="H63" s="2"/>
    </row>
    <row r="64" spans="1:8" x14ac:dyDescent="0.25">
      <c r="A64" s="23"/>
      <c r="B64" s="24"/>
      <c r="C64" s="24"/>
      <c r="D64" s="24"/>
      <c r="E64" s="24"/>
      <c r="F64" s="24"/>
      <c r="G64" s="25"/>
      <c r="H64" s="2"/>
    </row>
    <row r="65" spans="1:8" ht="15.75" thickBot="1" x14ac:dyDescent="0.3">
      <c r="A65" s="26"/>
      <c r="B65" s="27"/>
      <c r="C65" s="27"/>
      <c r="D65" s="27"/>
      <c r="E65" s="27"/>
      <c r="F65" s="27"/>
      <c r="G65" s="28"/>
      <c r="H65" s="2"/>
    </row>
    <row r="66" spans="1:8" x14ac:dyDescent="0.25">
      <c r="A66" s="2"/>
      <c r="B66" s="2"/>
      <c r="C66" s="2"/>
      <c r="D66" s="2"/>
      <c r="E66" s="2"/>
      <c r="F66" s="2"/>
      <c r="G66" s="2"/>
      <c r="H66" s="2"/>
    </row>
    <row r="67" spans="1:8" x14ac:dyDescent="0.25">
      <c r="A67" s="2"/>
      <c r="B67" s="2"/>
      <c r="C67" s="2"/>
      <c r="D67" s="2"/>
      <c r="E67" s="2"/>
      <c r="F67" s="2"/>
      <c r="G67" s="2"/>
      <c r="H67" s="2"/>
    </row>
    <row r="68" spans="1:8" x14ac:dyDescent="0.25">
      <c r="A68" s="2"/>
      <c r="B68" s="2"/>
      <c r="C68" s="2"/>
      <c r="D68" s="2"/>
      <c r="E68" s="2"/>
      <c r="F68" s="2"/>
      <c r="G68" s="2"/>
      <c r="H68" s="2"/>
    </row>
    <row r="69" spans="1:8" x14ac:dyDescent="0.25">
      <c r="A69" s="2"/>
      <c r="B69" s="2"/>
      <c r="C69" s="2"/>
      <c r="D69" s="2"/>
      <c r="E69" s="2"/>
      <c r="F69" s="2"/>
      <c r="G69" s="2"/>
      <c r="H69" s="2"/>
    </row>
    <row r="70" spans="1:8" x14ac:dyDescent="0.25">
      <c r="A70" s="2"/>
      <c r="B70" s="2"/>
      <c r="C70" s="2"/>
      <c r="D70" s="2"/>
      <c r="E70" s="2"/>
      <c r="F70" s="2"/>
      <c r="G70" s="2"/>
      <c r="H70" s="2"/>
    </row>
    <row r="71" spans="1:8" x14ac:dyDescent="0.25">
      <c r="A71" s="2"/>
      <c r="B71" s="2"/>
      <c r="C71" s="2"/>
      <c r="D71" s="2"/>
      <c r="E71" s="2"/>
      <c r="F71" s="2"/>
      <c r="G71" s="2"/>
      <c r="H71" s="2"/>
    </row>
    <row r="72" spans="1:8" x14ac:dyDescent="0.25">
      <c r="A72" s="2"/>
      <c r="B72" s="2"/>
      <c r="C72" s="2"/>
      <c r="D72" s="2"/>
      <c r="E72" s="2"/>
      <c r="F72" s="2"/>
      <c r="G72" s="2"/>
      <c r="H72" s="2"/>
    </row>
    <row r="73" spans="1:8" x14ac:dyDescent="0.25">
      <c r="A73" s="2"/>
      <c r="B73" s="2"/>
      <c r="C73" s="2"/>
      <c r="D73" s="2"/>
      <c r="E73" s="2"/>
      <c r="F73" s="2"/>
      <c r="G73" s="2"/>
      <c r="H73" s="2"/>
    </row>
    <row r="74" spans="1:8" x14ac:dyDescent="0.25">
      <c r="A74" s="2"/>
      <c r="B74" s="2"/>
      <c r="C74" s="2"/>
      <c r="D74" s="2"/>
      <c r="E74" s="2"/>
      <c r="F74" s="2"/>
      <c r="G74" s="2"/>
      <c r="H74" s="2"/>
    </row>
    <row r="75" spans="1:8" x14ac:dyDescent="0.25">
      <c r="A75" s="2"/>
      <c r="B75" s="2"/>
      <c r="C75" s="2"/>
      <c r="D75" s="2"/>
      <c r="E75" s="2"/>
      <c r="F75" s="2"/>
      <c r="G75" s="2"/>
      <c r="H75" s="2"/>
    </row>
    <row r="76" spans="1:8" x14ac:dyDescent="0.25">
      <c r="A76" s="2"/>
      <c r="B76" s="2"/>
      <c r="C76" s="2"/>
      <c r="D76" s="2"/>
      <c r="E76" s="2"/>
      <c r="F76" s="2"/>
      <c r="G76" s="2"/>
      <c r="H76" s="2"/>
    </row>
    <row r="77" spans="1:8" x14ac:dyDescent="0.25">
      <c r="A77" s="2"/>
      <c r="B77" s="2"/>
      <c r="C77" s="2"/>
      <c r="D77" s="2"/>
      <c r="E77" s="2"/>
      <c r="F77" s="2"/>
      <c r="G77" s="2"/>
      <c r="H77" s="2"/>
    </row>
    <row r="78" spans="1:8" x14ac:dyDescent="0.25">
      <c r="A78" s="2"/>
      <c r="B78" s="2"/>
      <c r="C78" s="2"/>
      <c r="D78" s="2"/>
      <c r="E78" s="2"/>
      <c r="F78" s="2"/>
      <c r="G78" s="2"/>
      <c r="H78" s="2"/>
    </row>
    <row r="79" spans="1:8" x14ac:dyDescent="0.25">
      <c r="A79" s="2"/>
      <c r="B79" s="2"/>
      <c r="C79" s="2"/>
      <c r="D79" s="2"/>
      <c r="E79" s="2"/>
      <c r="F79" s="2"/>
      <c r="G79" s="2"/>
      <c r="H79" s="2"/>
    </row>
    <row r="80" spans="1:8" x14ac:dyDescent="0.25">
      <c r="A80" s="2"/>
      <c r="B80" s="2"/>
      <c r="C80" s="2"/>
      <c r="D80" s="2"/>
      <c r="E80" s="2"/>
      <c r="F80" s="2"/>
      <c r="G80" s="2"/>
      <c r="H80" s="2"/>
    </row>
    <row r="81" spans="1:8" x14ac:dyDescent="0.25">
      <c r="A81" s="2"/>
      <c r="B81" s="2"/>
      <c r="C81" s="2"/>
      <c r="D81" s="2"/>
      <c r="E81" s="2"/>
      <c r="F81" s="2"/>
      <c r="G81" s="2"/>
      <c r="H81" s="2"/>
    </row>
    <row r="82" spans="1:8" x14ac:dyDescent="0.25">
      <c r="A82" s="2"/>
      <c r="B82" s="2"/>
      <c r="C82" s="2"/>
      <c r="D82" s="2"/>
      <c r="E82" s="2"/>
      <c r="F82" s="2"/>
      <c r="G82" s="2"/>
      <c r="H82" s="2"/>
    </row>
    <row r="83" spans="1:8" x14ac:dyDescent="0.25">
      <c r="A83" s="2"/>
      <c r="B83" s="2"/>
      <c r="C83" s="2"/>
      <c r="D83" s="2"/>
      <c r="E83" s="2"/>
      <c r="F83" s="2"/>
      <c r="G83" s="2"/>
      <c r="H83" s="2"/>
    </row>
    <row r="84" spans="1:8" x14ac:dyDescent="0.25">
      <c r="A84" s="2"/>
      <c r="B84" s="2"/>
      <c r="C84" s="2"/>
      <c r="D84" s="2"/>
      <c r="E84" s="2"/>
      <c r="F84" s="2"/>
      <c r="G84" s="2"/>
      <c r="H84" s="2"/>
    </row>
    <row r="85" spans="1:8" x14ac:dyDescent="0.25">
      <c r="A85" s="2"/>
      <c r="B85" s="2"/>
      <c r="C85" s="2"/>
      <c r="D85" s="2"/>
      <c r="E85" s="2"/>
      <c r="F85" s="2"/>
      <c r="G85" s="2"/>
      <c r="H85" s="2"/>
    </row>
    <row r="86" spans="1:8" x14ac:dyDescent="0.25">
      <c r="A86" s="2"/>
      <c r="B86" s="2"/>
      <c r="C86" s="2"/>
      <c r="D86" s="2"/>
      <c r="E86" s="2"/>
      <c r="F86" s="2"/>
      <c r="G86" s="2"/>
      <c r="H86" s="2"/>
    </row>
    <row r="87" spans="1:8" x14ac:dyDescent="0.25">
      <c r="A87" s="2"/>
      <c r="B87" s="2"/>
      <c r="C87" s="2"/>
      <c r="D87" s="2"/>
      <c r="E87" s="2"/>
      <c r="F87" s="2"/>
      <c r="G87" s="2"/>
      <c r="H87" s="2"/>
    </row>
    <row r="88" spans="1:8" x14ac:dyDescent="0.25">
      <c r="A88" s="2"/>
      <c r="B88" s="2"/>
      <c r="C88" s="2"/>
      <c r="D88" s="2"/>
      <c r="E88" s="2"/>
      <c r="F88" s="2"/>
      <c r="G88" s="2"/>
      <c r="H88" s="2"/>
    </row>
    <row r="89" spans="1:8" x14ac:dyDescent="0.25">
      <c r="A89" s="2"/>
      <c r="B89" s="2"/>
      <c r="C89" s="2"/>
      <c r="D89" s="2"/>
      <c r="E89" s="2"/>
      <c r="F89" s="2"/>
      <c r="G89" s="2"/>
      <c r="H89" s="2"/>
    </row>
    <row r="90" spans="1:8" x14ac:dyDescent="0.25">
      <c r="A90" s="2"/>
      <c r="B90" s="2"/>
      <c r="C90" s="2"/>
      <c r="D90" s="2"/>
      <c r="E90" s="2"/>
      <c r="F90" s="2"/>
      <c r="G90" s="2"/>
      <c r="H90" s="2"/>
    </row>
    <row r="91" spans="1:8" x14ac:dyDescent="0.25">
      <c r="A91" s="2"/>
      <c r="B91" s="2"/>
      <c r="C91" s="2"/>
      <c r="D91" s="2"/>
      <c r="E91" s="2"/>
      <c r="F91" s="2"/>
      <c r="G91" s="2"/>
      <c r="H91" s="2"/>
    </row>
    <row r="92" spans="1:8" x14ac:dyDescent="0.25">
      <c r="A92" s="2"/>
      <c r="B92" s="2"/>
      <c r="C92" s="2"/>
      <c r="D92" s="2"/>
      <c r="E92" s="2"/>
      <c r="F92" s="2"/>
      <c r="G92" s="2"/>
      <c r="H92" s="2"/>
    </row>
    <row r="93" spans="1:8" x14ac:dyDescent="0.25">
      <c r="A93" s="2"/>
      <c r="B93" s="2"/>
      <c r="C93" s="2"/>
      <c r="D93" s="2"/>
      <c r="E93" s="2"/>
      <c r="F93" s="2"/>
      <c r="G93" s="2"/>
      <c r="H93" s="2"/>
    </row>
    <row r="94" spans="1:8" x14ac:dyDescent="0.25">
      <c r="A94" s="2"/>
      <c r="B94" s="2"/>
      <c r="C94" s="2"/>
      <c r="D94" s="2"/>
      <c r="E94" s="2"/>
      <c r="F94" s="2"/>
      <c r="G94" s="2"/>
      <c r="H94" s="2"/>
    </row>
    <row r="95" spans="1:8" x14ac:dyDescent="0.25">
      <c r="A95" s="2"/>
      <c r="B95" s="2"/>
      <c r="C95" s="2"/>
      <c r="D95" s="2"/>
      <c r="E95" s="2"/>
      <c r="F95" s="2"/>
      <c r="G95" s="2"/>
      <c r="H95" s="2"/>
    </row>
    <row r="96" spans="1:8" x14ac:dyDescent="0.25">
      <c r="A96" s="2"/>
      <c r="B96" s="2"/>
      <c r="C96" s="2"/>
      <c r="D96" s="2"/>
      <c r="E96" s="2"/>
      <c r="F96" s="2"/>
      <c r="G96" s="2"/>
      <c r="H96" s="2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x14ac:dyDescent="0.25">
      <c r="A98" s="2"/>
      <c r="B98" s="2"/>
      <c r="C98" s="2"/>
      <c r="D98" s="2"/>
      <c r="E98" s="2"/>
      <c r="F98" s="2"/>
      <c r="G98" s="2"/>
      <c r="H98" s="2"/>
    </row>
    <row r="99" spans="1:8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  <row r="106" spans="1:8" x14ac:dyDescent="0.25">
      <c r="A106" s="2"/>
      <c r="B106" s="2"/>
      <c r="C106" s="2"/>
      <c r="D106" s="2"/>
      <c r="E106" s="2"/>
      <c r="F106" s="2"/>
      <c r="G106" s="2"/>
      <c r="H106" s="2"/>
    </row>
    <row r="107" spans="1:8" x14ac:dyDescent="0.25">
      <c r="A107" s="2"/>
      <c r="B107" s="2"/>
      <c r="C107" s="2"/>
      <c r="D107" s="2"/>
      <c r="E107" s="2"/>
      <c r="F107" s="2"/>
      <c r="G107" s="2"/>
      <c r="H107" s="2"/>
    </row>
    <row r="108" spans="1:8" x14ac:dyDescent="0.25">
      <c r="A108" s="2"/>
      <c r="B108" s="2"/>
      <c r="C108" s="2"/>
      <c r="D108" s="2"/>
      <c r="E108" s="2"/>
      <c r="F108" s="2"/>
      <c r="G108" s="2"/>
      <c r="H108" s="2"/>
    </row>
    <row r="109" spans="1:8" x14ac:dyDescent="0.25">
      <c r="A109" s="2"/>
      <c r="B109" s="2"/>
      <c r="C109" s="2"/>
      <c r="D109" s="2"/>
      <c r="E109" s="2"/>
      <c r="F109" s="2"/>
      <c r="G109" s="2"/>
      <c r="H109" s="2"/>
    </row>
    <row r="110" spans="1:8" x14ac:dyDescent="0.25">
      <c r="A110" s="2"/>
      <c r="B110" s="2"/>
      <c r="C110" s="2"/>
      <c r="D110" s="2"/>
      <c r="E110" s="2"/>
      <c r="F110" s="2"/>
      <c r="G110" s="2"/>
      <c r="H110" s="2"/>
    </row>
    <row r="111" spans="1:8" x14ac:dyDescent="0.25">
      <c r="A111" s="2"/>
      <c r="B111" s="2"/>
      <c r="C111" s="2"/>
      <c r="D111" s="2"/>
      <c r="E111" s="2"/>
      <c r="F111" s="2"/>
      <c r="G111" s="2"/>
      <c r="H111" s="2"/>
    </row>
    <row r="112" spans="1:8" x14ac:dyDescent="0.25">
      <c r="A112" s="2"/>
      <c r="B112" s="2"/>
      <c r="C112" s="2"/>
      <c r="D112" s="2"/>
      <c r="E112" s="2"/>
      <c r="F112" s="2"/>
      <c r="G112" s="2"/>
      <c r="H112" s="2"/>
    </row>
    <row r="113" spans="1:8" x14ac:dyDescent="0.25">
      <c r="A113" s="2"/>
      <c r="B113" s="2"/>
      <c r="C113" s="2"/>
      <c r="D113" s="2"/>
      <c r="E113" s="2"/>
      <c r="F113" s="2"/>
      <c r="G113" s="2"/>
      <c r="H113" s="2"/>
    </row>
    <row r="114" spans="1:8" x14ac:dyDescent="0.25">
      <c r="A114" s="2"/>
      <c r="B114" s="2"/>
      <c r="C114" s="2"/>
      <c r="D114" s="2"/>
      <c r="E114" s="2"/>
      <c r="F114" s="2"/>
      <c r="G114" s="2"/>
      <c r="H114" s="2"/>
    </row>
    <row r="115" spans="1:8" x14ac:dyDescent="0.25">
      <c r="A115" s="2"/>
      <c r="B115" s="2"/>
      <c r="C115" s="2"/>
      <c r="D115" s="2"/>
      <c r="E115" s="2"/>
      <c r="F115" s="2"/>
      <c r="G115" s="2"/>
      <c r="H115" s="2"/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  <row r="117" spans="1:8" x14ac:dyDescent="0.25">
      <c r="A117" s="2"/>
      <c r="B117" s="2"/>
      <c r="C117" s="2"/>
      <c r="D117" s="2"/>
      <c r="E117" s="2"/>
      <c r="F117" s="2"/>
      <c r="G117" s="2"/>
      <c r="H117" s="2"/>
    </row>
    <row r="118" spans="1:8" x14ac:dyDescent="0.25">
      <c r="A118" s="2"/>
      <c r="B118" s="2"/>
      <c r="C118" s="2"/>
      <c r="D118" s="2"/>
      <c r="E118" s="2"/>
      <c r="F118" s="2"/>
      <c r="G118" s="2"/>
      <c r="H118" s="2"/>
    </row>
    <row r="119" spans="1:8" x14ac:dyDescent="0.25">
      <c r="A119" s="2"/>
      <c r="B119" s="2"/>
      <c r="C119" s="2"/>
      <c r="D119" s="2"/>
      <c r="E119" s="2"/>
      <c r="F119" s="2"/>
      <c r="G119" s="2"/>
      <c r="H119" s="2"/>
    </row>
    <row r="120" spans="1:8" x14ac:dyDescent="0.25">
      <c r="A120" s="2"/>
      <c r="B120" s="2"/>
      <c r="C120" s="2"/>
      <c r="D120" s="2"/>
      <c r="E120" s="2"/>
      <c r="F120" s="2"/>
      <c r="G120" s="2"/>
      <c r="H120" s="2"/>
    </row>
    <row r="121" spans="1:8" x14ac:dyDescent="0.25">
      <c r="A121" s="2"/>
      <c r="B121" s="2"/>
      <c r="C121" s="2"/>
      <c r="D121" s="2"/>
      <c r="E121" s="2"/>
      <c r="F121" s="2"/>
      <c r="G121" s="2"/>
      <c r="H121" s="2"/>
    </row>
    <row r="122" spans="1:8" x14ac:dyDescent="0.25">
      <c r="A122" s="2"/>
      <c r="B122" s="2"/>
      <c r="C122" s="2"/>
      <c r="D122" s="2"/>
      <c r="E122" s="2"/>
      <c r="F122" s="2"/>
      <c r="G122" s="2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2"/>
      <c r="B127" s="2"/>
      <c r="C127" s="2"/>
      <c r="D127" s="2"/>
      <c r="E127" s="2"/>
      <c r="F127" s="2"/>
      <c r="G127" s="2"/>
      <c r="H127" s="2"/>
    </row>
    <row r="128" spans="1:8" x14ac:dyDescent="0.25">
      <c r="A128" s="2"/>
      <c r="B128" s="2"/>
      <c r="C128" s="2"/>
      <c r="D128" s="2"/>
      <c r="E128" s="2"/>
      <c r="F128" s="2"/>
      <c r="G128" s="2"/>
      <c r="H128" s="2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</sheetData>
  <mergeCells count="42">
    <mergeCell ref="D38:E38"/>
    <mergeCell ref="C27:C29"/>
    <mergeCell ref="D27:D29"/>
    <mergeCell ref="E27:E29"/>
    <mergeCell ref="F27:F29"/>
    <mergeCell ref="C34:D36"/>
    <mergeCell ref="E34:F36"/>
    <mergeCell ref="A15:B15"/>
    <mergeCell ref="A17:B21"/>
    <mergeCell ref="C17:F17"/>
    <mergeCell ref="C18:D18"/>
    <mergeCell ref="E18:F18"/>
    <mergeCell ref="C19:D21"/>
    <mergeCell ref="E19:F21"/>
    <mergeCell ref="F45:F47"/>
    <mergeCell ref="G45:G47"/>
    <mergeCell ref="A49:D49"/>
    <mergeCell ref="A23:B29"/>
    <mergeCell ref="C23:F23"/>
    <mergeCell ref="C48:E48"/>
    <mergeCell ref="C24:D24"/>
    <mergeCell ref="E24:F24"/>
    <mergeCell ref="C25:C26"/>
    <mergeCell ref="D25:D26"/>
    <mergeCell ref="E25:E26"/>
    <mergeCell ref="F25:F26"/>
    <mergeCell ref="A31:B36"/>
    <mergeCell ref="C31:F31"/>
    <mergeCell ref="C32:D33"/>
    <mergeCell ref="E32:F33"/>
    <mergeCell ref="D45:E45"/>
    <mergeCell ref="B41:B45"/>
    <mergeCell ref="A41:A45"/>
    <mergeCell ref="C47:E47"/>
    <mergeCell ref="D46:E46"/>
    <mergeCell ref="A1:H1"/>
    <mergeCell ref="A4:B4"/>
    <mergeCell ref="B8:D8"/>
    <mergeCell ref="E8:F8"/>
    <mergeCell ref="G8:H8"/>
    <mergeCell ref="D3:E3"/>
    <mergeCell ref="A8:A9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BALISTRERI ANNIE (CPAM HAINAUT)</dc:creator>
  <cp:lastModifiedBy>BALISTRERI ANNIE (CPAM HAINAUT)</cp:lastModifiedBy>
  <cp:lastPrinted>2025-06-19T15:02:54Z</cp:lastPrinted>
  <dcterms:created xsi:type="dcterms:W3CDTF">2025-06-19T08:17:23Z</dcterms:created>
  <dcterms:modified xsi:type="dcterms:W3CDTF">2025-10-09T13:13:10Z</dcterms:modified>
</cp:coreProperties>
</file>